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555"/>
  </bookViews>
  <sheets>
    <sheet name="Sheet1" sheetId="1" r:id="rId1"/>
  </sheets>
  <definedNames>
    <definedName name="_xlnm._FilterDatabase" localSheetId="0" hidden="1">Sheet1!$F$1:$F$22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<sst xmlns="http://schemas.openxmlformats.org/spreadsheetml/2006/main" count="27" uniqueCount="27">
  <si>
    <t>十堰市软科学项目评审结果一览表</t>
  </si>
  <si>
    <t>序号</t>
  </si>
  <si>
    <t>项目名称</t>
  </si>
  <si>
    <t>专家1分数</t>
  </si>
  <si>
    <t>专家2分数</t>
  </si>
  <si>
    <t>专家3分数</t>
  </si>
  <si>
    <t>平均分</t>
  </si>
  <si>
    <t>基于数字人文的十堰武当文化资源整合与旅游产业融合发展研究</t>
  </si>
  <si>
    <t>十堰教育科技人才协同驱动新质生产力发展的机制与策略研究</t>
  </si>
  <si>
    <t>十堰地区高校智慧图书馆建设赋能区域新质生产力发展的路径研究</t>
  </si>
  <si>
    <t>武当太极文化产业助力十堰康养文旅发展研究</t>
  </si>
  <si>
    <t>产业融合视角下十堰市健康产业与养老产业融合发展的路径研究</t>
  </si>
  <si>
    <t>健康老龄化视域下十堰市“医养康养相结合”养老服务产业高质量发展研究</t>
  </si>
  <si>
    <t>统筹推进十堰市教育科技人才一体发展</t>
  </si>
  <si>
    <t>需求视角下十堰市医养结合智慧化养老精准服务研究</t>
  </si>
  <si>
    <t>新质生产力背景下优化秦巴山区航空医疗救援体系的研究</t>
  </si>
  <si>
    <t>健康老龄化战略下银龄族医疗康养与共同参与式人文关怀体系构建研究</t>
  </si>
  <si>
    <t>秦巴山区慢性病处方药品城乡结合O2O药学服务模式的路径研究</t>
  </si>
  <si>
    <t>“健康中国”视域下十堰市青少年心理健康素养现状、影响因素及引导策略研究</t>
  </si>
  <si>
    <t>“双集中”背景下促进随迁老人智慧健康养老的路径研究</t>
  </si>
  <si>
    <t>碧空翱翔向未来——十堰低空+文旅乘风“腾飞”</t>
  </si>
  <si>
    <t>“银发经济”背景下基于“一主四优多支撑”战略的养老服务体系优化路径研究</t>
  </si>
  <si>
    <t>健康中国视域下十堰市康养产业与中医药融合发展对策研究</t>
  </si>
  <si>
    <t>基于书写表达的积极心理干预对脑卒中偏瘫患者自我接纳及康复动机的影响研究</t>
  </si>
  <si>
    <t>十堰产业支撑教育、科技、人才一体化发展路径研究</t>
  </si>
  <si>
    <t>新医科背景下护理硕士研究生培养满意度现状及策略研究</t>
  </si>
  <si>
    <t>护理硕士研究生从事老年照护工作认知的调查分析</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</si>
</sst>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3">
    <font>
      <sz val="11"/>
      <color theme="1"/>
      <name val="宋体"/>
      <charset val="134"/>
      <scheme val="minor"/>
    </font>
    <font>
      <b/>
      <sz val="16"/>
      <color theme="1"/>
      <name val="宋体"/>
      <charset val="134"/>
      <scheme val="minor"/>
    </font>
    <font>
      <b/>
      <sz val="12"/>
      <color theme="1"/>
      <name val="宋体"/>
      <charset val="134"/>
      <scheme val="minor"/>
    </font>
    <font>
      <sz val="10"/>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0" fillId="2" borderId="3" applyNumberFormat="0" applyFont="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4" applyNumberFormat="0" applyFill="0" applyAlignment="0" applyProtection="0">
      <alignment vertical="center"/>
    </xf>
    <xf numFmtId="0" fontId="10" fillId="0" borderId="4" applyNumberFormat="0" applyFill="0" applyAlignment="0" applyProtection="0">
      <alignment vertical="center"/>
    </xf>
    <xf numFmtId="0" fontId="11" fillId="0" borderId="5" applyNumberFormat="0" applyFill="0" applyAlignment="0" applyProtection="0">
      <alignment vertical="center"/>
    </xf>
    <xf numFmtId="0" fontId="11" fillId="0" borderId="0" applyNumberFormat="0" applyFill="0" applyBorder="0" applyAlignment="0" applyProtection="0">
      <alignment vertical="center"/>
    </xf>
    <xf numFmtId="0" fontId="12" fillId="3" borderId="6" applyNumberFormat="0" applyAlignment="0" applyProtection="0">
      <alignment vertical="center"/>
    </xf>
    <xf numFmtId="0" fontId="13" fillId="4" borderId="7" applyNumberFormat="0" applyAlignment="0" applyProtection="0">
      <alignment vertical="center"/>
    </xf>
    <xf numFmtId="0" fontId="14" fillId="4" borderId="6" applyNumberFormat="0" applyAlignment="0" applyProtection="0">
      <alignment vertical="center"/>
    </xf>
    <xf numFmtId="0" fontId="15" fillId="5" borderId="8" applyNumberFormat="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8" fillId="6" borderId="0" applyNumberFormat="0" applyBorder="0" applyAlignment="0" applyProtection="0">
      <alignment vertical="center"/>
    </xf>
    <xf numFmtId="0" fontId="19" fillId="7" borderId="0" applyNumberFormat="0" applyBorder="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2" fillId="11" borderId="0" applyNumberFormat="0" applyBorder="0" applyAlignment="0" applyProtection="0">
      <alignment vertical="center"/>
    </xf>
    <xf numFmtId="0" fontId="21" fillId="12" borderId="0" applyNumberFormat="0" applyBorder="0" applyAlignment="0" applyProtection="0">
      <alignment vertical="center"/>
    </xf>
    <xf numFmtId="0" fontId="21" fillId="13" borderId="0" applyNumberFormat="0" applyBorder="0" applyAlignment="0" applyProtection="0">
      <alignment vertical="center"/>
    </xf>
    <xf numFmtId="0" fontId="22" fillId="14" borderId="0" applyNumberFormat="0" applyBorder="0" applyAlignment="0" applyProtection="0">
      <alignment vertical="center"/>
    </xf>
    <xf numFmtId="0" fontId="22"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22" fillId="19" borderId="0" applyNumberFormat="0" applyBorder="0" applyAlignment="0" applyProtection="0">
      <alignment vertical="center"/>
    </xf>
    <xf numFmtId="0" fontId="21" fillId="20" borderId="0" applyNumberFormat="0" applyBorder="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2"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22" fillId="26" borderId="0" applyNumberFormat="0" applyBorder="0" applyAlignment="0" applyProtection="0">
      <alignment vertical="center"/>
    </xf>
    <xf numFmtId="0" fontId="22" fillId="27"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2" fillId="30" borderId="0" applyNumberFormat="0" applyBorder="0" applyAlignment="0" applyProtection="0">
      <alignment vertical="center"/>
    </xf>
    <xf numFmtId="0" fontId="22" fillId="31" borderId="0" applyNumberFormat="0" applyBorder="0" applyAlignment="0" applyProtection="0">
      <alignment vertical="center"/>
    </xf>
    <xf numFmtId="0" fontId="21" fillId="32" borderId="0" applyNumberFormat="0" applyBorder="0" applyAlignment="0" applyProtection="0">
      <alignment vertical="center"/>
    </xf>
  </cellStyleXfs>
  <cellXfs count="8">
    <xf numFmtId="0" fontId="0" fillId="0" borderId="0" xfId="0">
      <alignment vertical="center"/>
    </xf>
    <xf numFmtId="0" fontId="0" fillId="0" borderId="0" xfId="0" applyAlignment="1">
      <alignment horizontal="center" vertical="center"/>
    </xf>
    <xf numFmtId="0" fontId="1" fillId="0" borderId="1" xfId="0" applyFont="1" applyBorder="1" applyAlignment="1">
      <alignment horizontal="center" vertical="center"/>
    </xf>
    <xf numFmtId="0" fontId="2" fillId="0" borderId="2" xfId="0" applyFont="1" applyBorder="1" applyAlignment="1">
      <alignment horizontal="center" vertical="center"/>
    </xf>
    <xf numFmtId="0" fontId="0" fillId="0" borderId="2" xfId="0" applyFill="1" applyBorder="1" applyAlignment="1">
      <alignment horizontal="center" vertical="center"/>
    </xf>
    <xf numFmtId="0" fontId="0" fillId="0" borderId="2" xfId="0" applyFont="1" applyFill="1" applyBorder="1" applyAlignment="1">
      <alignment horizontal="center" vertical="center"/>
    </xf>
    <xf numFmtId="176" fontId="0" fillId="0" borderId="2" xfId="0" applyNumberFormat="1" applyFill="1" applyBorder="1" applyAlignment="1">
      <alignment horizontal="center" vertical="center"/>
    </xf>
    <xf numFmtId="0" fontId="3" fillId="0" borderId="2" xfId="0"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K22"/>
  <sheetViews>
    <sheetView tabSelected="1" workbookViewId="0">
      <selection activeCell="B29" sqref="B29"/>
    </sheetView>
  </sheetViews>
  <sheetFormatPr defaultColWidth="9" defaultRowHeight="13.5"/>
  <cols>
    <col min="1" max="1" width="6.125" style="1" customWidth="1"/>
    <col min="2" max="2" width="68.625" customWidth="1"/>
    <col min="3" max="3" width="11.375" style="1" customWidth="1"/>
    <col min="4" max="4" width="11.625" style="1" customWidth="1"/>
    <col min="5" max="5" width="11" style="1" customWidth="1"/>
    <col min="6" max="6" width="9.375" style="1" customWidth="1"/>
  </cols>
  <sheetData>
    <row r="1" ht="32.25" customHeight="1" spans="1:6">
      <c r="A1" s="2" t="s">
        <v>0</v>
      </c>
      <c r="B1" s="2"/>
      <c r="C1" s="2"/>
      <c r="D1" s="2"/>
      <c r="E1" s="2"/>
      <c r="F1" s="2"/>
    </row>
    <row r="2" ht="30" customHeight="1" spans="1:6">
      <c r="A2" s="3" t="s">
        <v>1</v>
      </c>
      <c r="B2" s="3" t="s">
        <v>2</v>
      </c>
      <c r="C2" s="3" t="s">
        <v>3</v>
      </c>
      <c r="D2" s="3" t="s">
        <v>4</v>
      </c>
      <c r="E2" s="3" t="s">
        <v>5</v>
      </c>
      <c r="F2" s="3" t="s">
        <v>6</v>
      </c>
    </row>
    <row r="3" ht="20" customHeight="1" spans="1:6">
      <c r="A3" s="4">
        <v>1</v>
      </c>
      <c r="B3" s="5" t="s">
        <v>7</v>
      </c>
      <c r="C3" s="4">
        <v>85</v>
      </c>
      <c r="D3" s="5">
        <v>85</v>
      </c>
      <c r="E3" s="5">
        <v>97</v>
      </c>
      <c r="F3" s="6">
        <f>(C3+D3+E3)/3</f>
        <v>89</v>
      </c>
    </row>
    <row r="4" ht="20" customHeight="1" spans="1:6">
      <c r="A4" s="4">
        <v>2</v>
      </c>
      <c r="B4" s="5" t="s">
        <v>8</v>
      </c>
      <c r="C4" s="4">
        <v>90</v>
      </c>
      <c r="D4" s="5">
        <v>80</v>
      </c>
      <c r="E4" s="5">
        <v>92</v>
      </c>
      <c r="F4" s="6">
        <f>(C4+D4+E4)/3</f>
        <v>87.3333333333333</v>
      </c>
    </row>
    <row r="5" ht="20" customHeight="1" spans="1:6">
      <c r="A5" s="4">
        <v>3</v>
      </c>
      <c r="B5" s="5" t="s">
        <v>9</v>
      </c>
      <c r="C5" s="4">
        <v>75</v>
      </c>
      <c r="D5" s="4">
        <v>80</v>
      </c>
      <c r="E5" s="4">
        <v>99</v>
      </c>
      <c r="F5" s="6">
        <f t="shared" ref="F3:F22" si="0">(C5+D5+E5)/3</f>
        <v>84.6666666666667</v>
      </c>
    </row>
    <row r="6" ht="20" customHeight="1" spans="1:6">
      <c r="A6" s="4">
        <v>4</v>
      </c>
      <c r="B6" s="5" t="s">
        <v>10</v>
      </c>
      <c r="C6" s="4">
        <v>90</v>
      </c>
      <c r="D6" s="5">
        <v>80</v>
      </c>
      <c r="E6" s="5">
        <v>83</v>
      </c>
      <c r="F6" s="6">
        <f t="shared" si="0"/>
        <v>84.3333333333333</v>
      </c>
    </row>
    <row r="7" ht="20" customHeight="1" spans="1:6">
      <c r="A7" s="4">
        <v>5</v>
      </c>
      <c r="B7" s="5" t="s">
        <v>11</v>
      </c>
      <c r="C7" s="4">
        <v>63</v>
      </c>
      <c r="D7" s="5">
        <v>85</v>
      </c>
      <c r="E7" s="5">
        <v>95</v>
      </c>
      <c r="F7" s="6">
        <f t="shared" si="0"/>
        <v>81</v>
      </c>
    </row>
    <row r="8" ht="20" customHeight="1" spans="1:6">
      <c r="A8" s="4">
        <v>6</v>
      </c>
      <c r="B8" s="5" t="s">
        <v>12</v>
      </c>
      <c r="C8" s="4">
        <v>63</v>
      </c>
      <c r="D8" s="5">
        <v>88</v>
      </c>
      <c r="E8" s="5">
        <v>91</v>
      </c>
      <c r="F8" s="6">
        <f t="shared" si="0"/>
        <v>80.6666666666667</v>
      </c>
    </row>
    <row r="9" ht="20" customHeight="1" spans="1:6">
      <c r="A9" s="4">
        <v>7</v>
      </c>
      <c r="B9" s="5" t="s">
        <v>13</v>
      </c>
      <c r="C9" s="4">
        <v>65</v>
      </c>
      <c r="D9" s="4">
        <v>83</v>
      </c>
      <c r="E9" s="4">
        <v>89</v>
      </c>
      <c r="F9" s="6">
        <f t="shared" si="0"/>
        <v>79</v>
      </c>
    </row>
    <row r="10" ht="20" customHeight="1" spans="1:6">
      <c r="A10" s="4">
        <v>8</v>
      </c>
      <c r="B10" s="5" t="s">
        <v>14</v>
      </c>
      <c r="C10" s="4">
        <v>68</v>
      </c>
      <c r="D10" s="5">
        <v>80</v>
      </c>
      <c r="E10" s="5">
        <v>87</v>
      </c>
      <c r="F10" s="6">
        <f t="shared" si="0"/>
        <v>78.3333333333333</v>
      </c>
    </row>
    <row r="11" ht="20" customHeight="1" spans="1:6">
      <c r="A11" s="4">
        <v>9</v>
      </c>
      <c r="B11" s="5" t="s">
        <v>15</v>
      </c>
      <c r="C11" s="4">
        <v>70</v>
      </c>
      <c r="D11" s="4">
        <v>80</v>
      </c>
      <c r="E11" s="4">
        <v>83</v>
      </c>
      <c r="F11" s="6">
        <f t="shared" si="0"/>
        <v>77.6666666666667</v>
      </c>
    </row>
    <row r="12" ht="20" customHeight="1" spans="1:11">
      <c r="A12" s="4">
        <v>10</v>
      </c>
      <c r="B12" s="5" t="s">
        <v>16</v>
      </c>
      <c r="C12" s="4">
        <v>65</v>
      </c>
      <c r="D12" s="4">
        <v>85</v>
      </c>
      <c r="E12" s="4">
        <v>82</v>
      </c>
      <c r="F12" s="6">
        <f t="shared" si="0"/>
        <v>77.3333333333333</v>
      </c>
      <c r="K12" s="7"/>
    </row>
    <row r="13" ht="20" customHeight="1" spans="1:6">
      <c r="A13" s="4">
        <v>11</v>
      </c>
      <c r="B13" s="5" t="s">
        <v>17</v>
      </c>
      <c r="C13" s="4">
        <v>65</v>
      </c>
      <c r="D13" s="5">
        <v>80</v>
      </c>
      <c r="E13" s="5">
        <v>85</v>
      </c>
      <c r="F13" s="6">
        <f t="shared" si="0"/>
        <v>76.6666666666667</v>
      </c>
    </row>
    <row r="14" ht="20" customHeight="1" spans="1:6">
      <c r="A14" s="4">
        <v>12</v>
      </c>
      <c r="B14" s="5" t="s">
        <v>18</v>
      </c>
      <c r="C14" s="4">
        <v>60</v>
      </c>
      <c r="D14" s="5">
        <v>82</v>
      </c>
      <c r="E14" s="5">
        <v>88</v>
      </c>
      <c r="F14" s="6">
        <f t="shared" si="0"/>
        <v>76.6666666666667</v>
      </c>
    </row>
    <row r="15" ht="20" customHeight="1" spans="1:6">
      <c r="A15" s="4">
        <v>13</v>
      </c>
      <c r="B15" s="5" t="s">
        <v>19</v>
      </c>
      <c r="C15" s="4">
        <v>63</v>
      </c>
      <c r="D15" s="5">
        <v>88</v>
      </c>
      <c r="E15" s="5">
        <v>78</v>
      </c>
      <c r="F15" s="6">
        <f t="shared" si="0"/>
        <v>76.3333333333333</v>
      </c>
    </row>
    <row r="16" ht="20" customHeight="1" spans="1:6">
      <c r="A16" s="4">
        <v>14</v>
      </c>
      <c r="B16" s="5" t="s">
        <v>20</v>
      </c>
      <c r="C16" s="4">
        <v>63</v>
      </c>
      <c r="D16" s="5">
        <v>85</v>
      </c>
      <c r="E16" s="5">
        <v>81</v>
      </c>
      <c r="F16" s="6">
        <f t="shared" si="0"/>
        <v>76.3333333333333</v>
      </c>
    </row>
    <row r="17" ht="20" customHeight="1" spans="1:6">
      <c r="A17" s="4">
        <v>15</v>
      </c>
      <c r="B17" s="5" t="s">
        <v>21</v>
      </c>
      <c r="C17" s="4">
        <v>63</v>
      </c>
      <c r="D17" s="5">
        <v>88</v>
      </c>
      <c r="E17" s="5">
        <v>77</v>
      </c>
      <c r="F17" s="6">
        <f t="shared" si="0"/>
        <v>76</v>
      </c>
    </row>
    <row r="18" ht="20" customHeight="1" spans="1:6">
      <c r="A18" s="4">
        <v>16</v>
      </c>
      <c r="B18" s="5" t="s">
        <v>22</v>
      </c>
      <c r="C18" s="4">
        <v>70</v>
      </c>
      <c r="D18" s="5">
        <v>85</v>
      </c>
      <c r="E18" s="5">
        <v>72</v>
      </c>
      <c r="F18" s="6">
        <f t="shared" si="0"/>
        <v>75.6666666666667</v>
      </c>
    </row>
    <row r="19" ht="20" customHeight="1" spans="1:6">
      <c r="A19" s="4">
        <v>17</v>
      </c>
      <c r="B19" s="5" t="s">
        <v>23</v>
      </c>
      <c r="C19" s="4">
        <v>60</v>
      </c>
      <c r="D19" s="5">
        <v>85</v>
      </c>
      <c r="E19" s="5">
        <v>82</v>
      </c>
      <c r="F19" s="6">
        <f t="shared" si="0"/>
        <v>75.6666666666667</v>
      </c>
    </row>
    <row r="20" ht="20" customHeight="1" spans="1:6">
      <c r="A20" s="4">
        <v>18</v>
      </c>
      <c r="B20" s="5" t="s">
        <v>24</v>
      </c>
      <c r="C20" s="4">
        <v>63</v>
      </c>
      <c r="D20" s="4">
        <v>88</v>
      </c>
      <c r="E20" s="4">
        <v>68</v>
      </c>
      <c r="F20" s="6">
        <f t="shared" si="0"/>
        <v>73</v>
      </c>
    </row>
    <row r="21" ht="20" customHeight="1" spans="1:6">
      <c r="A21" s="4">
        <v>19</v>
      </c>
      <c r="B21" s="5" t="s">
        <v>25</v>
      </c>
      <c r="C21" s="4">
        <v>60</v>
      </c>
      <c r="D21" s="5">
        <v>80</v>
      </c>
      <c r="E21" s="5">
        <v>62</v>
      </c>
      <c r="F21" s="6">
        <f t="shared" si="0"/>
        <v>67.3333333333333</v>
      </c>
    </row>
    <row r="22" ht="20" customHeight="1" spans="1:6">
      <c r="A22" s="4">
        <v>20</v>
      </c>
      <c r="B22" s="5" t="s">
        <v>26</v>
      </c>
      <c r="C22" s="4">
        <v>60</v>
      </c>
      <c r="D22" s="4">
        <v>80</v>
      </c>
      <c r="E22" s="4">
        <v>60</v>
      </c>
      <c r="F22" s="6">
        <f t="shared" si="0"/>
        <v>66.6666666666667</v>
      </c>
    </row>
  </sheetData>
  <autoFilter xmlns:etc="http://www.wps.cn/officeDocument/2017/etCustomData" ref="F1:F22" etc:filterBottomFollowUsedRange="0">
    <extLst/>
  </autoFilter>
  <sortState ref="A3:G22">
    <sortCondition ref="F3" descending="1"/>
  </sortState>
  <mergeCells count="1">
    <mergeCell ref="A1:F1"/>
  </mergeCells>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心不在烟</cp:lastModifiedBy>
  <dcterms:created xsi:type="dcterms:W3CDTF">2006-09-13T11:21:00Z</dcterms:created>
  <cp:lastPrinted>2022-09-13T01:31:00Z</cp:lastPrinted>
  <dcterms:modified xsi:type="dcterms:W3CDTF">2024-09-23T11:02:29Z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DC18F4B4ACAE4DA7A962BE16C8F02BC0_12</vt:lpwstr>
  </property>
</Properties>
</file>